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codeName="Ten_skoroszyt"/>
  <mc:AlternateContent xmlns:mc="http://schemas.openxmlformats.org/markup-compatibility/2006">
    <mc:Choice Requires="x15">
      <x15ac:absPath xmlns:x15ac="http://schemas.microsoft.com/office/spreadsheetml/2010/11/ac" url="/Users/adamgrzesik/Desktop/"/>
    </mc:Choice>
  </mc:AlternateContent>
  <xr:revisionPtr revIDLastSave="0" documentId="8_{EEBDF9BD-C45D-914D-85AC-5EF34221719C}" xr6:coauthVersionLast="46" xr6:coauthVersionMax="46" xr10:uidLastSave="{00000000-0000-0000-0000-000000000000}"/>
  <bookViews>
    <workbookView xWindow="0" yWindow="500" windowWidth="33600" windowHeight="20500" tabRatio="500" xr2:uid="{00000000-000D-0000-FFFF-FFFF00000000}"/>
  </bookViews>
  <sheets>
    <sheet name="KALENDARZ 2021-2022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1" l="1"/>
  <c r="E54" i="1" l="1"/>
  <c r="D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Grzesik</author>
    <author>tc={B49CF3E1-5D37-D640-9DDC-DAEF33A4FA78}</author>
    <author>tc={650F3EEC-D7EA-9040-BC46-8BF1C593ABB0}</author>
    <author>tc={8FA4B4CF-0A09-E042-AB9F-A59C3CE00E94}</author>
    <author>tc={C5881A45-3194-1740-9CA6-223777A12D6A}</author>
    <author>Użytkownik Microsoft Office</author>
    <author>tc={9002366B-F6D9-4C41-B47F-4F5D131E49BB}</author>
  </authors>
  <commentList>
    <comment ref="D5" authorId="0" shapeId="0" xr:uid="{90BB1AA7-2AC7-0147-980F-2745A2E7F9BD}">
      <text>
        <r>
          <rPr>
            <b/>
            <sz val="10"/>
            <color rgb="FF000000"/>
            <rFont val="Tahoma"/>
            <family val="2"/>
            <charset val="238"/>
          </rPr>
          <t>Adam Grzesik: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 xml:space="preserve">wersja on-line na żywo
</t>
        </r>
        <r>
          <rPr>
            <sz val="10"/>
            <color rgb="FF000000"/>
            <rFont val="Tahoma"/>
            <family val="2"/>
            <charset val="238"/>
          </rPr>
          <t>Uczestnik posiada dostęp do szkolenia na zywo przez internet i do warsztatów stacjonarnych</t>
        </r>
      </text>
    </comment>
    <comment ref="D6" authorId="0" shapeId="0" xr:uid="{D42B4B24-F47C-EC49-BA5B-3AA0644C3B9E}">
      <text>
        <r>
          <rPr>
            <b/>
            <sz val="10"/>
            <color rgb="FF000000"/>
            <rFont val="Tahoma"/>
            <family val="2"/>
            <charset val="238"/>
          </rPr>
          <t>Adam Grzesik: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Arial"/>
            <family val="2"/>
          </rPr>
          <t>wersja on-line na żywo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D7" authorId="0" shapeId="0" xr:uid="{635802EF-1E4F-3B4F-BFCF-0475E17768B3}">
      <text>
        <r>
          <rPr>
            <sz val="18"/>
            <color rgb="FF000000"/>
            <rFont val="Arial"/>
            <family val="2"/>
          </rPr>
          <t>wersja on-line na żywo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8"/>
            <color rgb="FF000000"/>
            <rFont val="Arial"/>
            <family val="2"/>
          </rPr>
          <t>Uczestnik posiada dostęp do szkolenia na zywo przez internet i do warsztatów stacjonarnych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D10" authorId="0" shapeId="0" xr:uid="{1625B164-29D3-A344-A52E-B28D7DD97AD2}">
      <text>
        <r>
          <rPr>
            <sz val="12"/>
            <color rgb="FF000000"/>
            <rFont val="Arial"/>
            <family val="2"/>
          </rPr>
          <t>wersja on-line na żywo</t>
        </r>
        <r>
          <rPr>
            <sz val="12"/>
            <color rgb="FF000000"/>
            <rFont val="Arial"/>
            <family val="2"/>
          </rPr>
          <t xml:space="preserve">
</t>
        </r>
        <r>
          <rPr>
            <sz val="12"/>
            <color rgb="FF000000"/>
            <rFont val="Arial"/>
            <family val="2"/>
          </rPr>
          <t>Uczestnik posiada dostęp do szkolenia na zywo przez internet i do warsztatów stacjonarnych</t>
        </r>
        <r>
          <rPr>
            <sz val="12"/>
            <color rgb="FF000000"/>
            <rFont val="Arial"/>
            <family val="2"/>
          </rPr>
          <t xml:space="preserve">
</t>
        </r>
      </text>
    </comment>
    <comment ref="E12" authorId="1" shapeId="0" xr:uid="{B49CF3E1-5D37-D640-9DDC-DAEF33A4FA7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E13" authorId="0" shapeId="0" xr:uid="{CC8D85C3-D974-FD48-859F-651EDA727989}">
      <text>
        <r>
          <rPr>
            <sz val="10"/>
            <color rgb="FF000000"/>
            <rFont val="Tahoma"/>
            <family val="2"/>
            <charset val="238"/>
          </rPr>
          <t>EKSTRA i ostatnia edycja</t>
        </r>
      </text>
    </comment>
    <comment ref="L14" authorId="2" shapeId="0" xr:uid="{650F3EEC-D7EA-9040-BC46-8BF1C593ABB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M15" authorId="3" shapeId="0" xr:uid="{8FA4B4CF-0A09-E042-AB9F-A59C3CE00E9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N15" authorId="4" shapeId="0" xr:uid="{C5881A45-3194-1740-9CA6-223777A12D6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G16" authorId="5" shapeId="0" xr:uid="{09275226-07B2-A94F-900D-60A3FBF5DD64}">
      <text>
        <r>
          <rPr>
            <b/>
            <sz val="10"/>
            <color rgb="FF000000"/>
            <rFont val="Calibri"/>
            <family val="2"/>
          </rPr>
          <t>Ostatnia edycja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Opole</t>
        </r>
      </text>
    </comment>
    <comment ref="I17" authorId="6" shapeId="0" xr:uid="{9002366B-F6D9-4C41-B47F-4F5D131E49B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ostatnia edycja</t>
      </text>
    </comment>
    <comment ref="D21" authorId="0" shapeId="0" xr:uid="{1F665ED4-5E28-6A47-A560-324147C4B1BB}">
      <text>
        <r>
          <rPr>
            <sz val="10"/>
            <color rgb="FF000000"/>
            <rFont val="Tahoma"/>
            <family val="2"/>
            <charset val="238"/>
          </rPr>
          <t xml:space="preserve">05.01 - </t>
        </r>
        <r>
          <rPr>
            <sz val="10"/>
            <color rgb="FF000000"/>
            <rFont val="Arial"/>
            <family val="2"/>
          </rPr>
          <t xml:space="preserve">Finansowa Wolność - jak ją policzyć, określić, zaplanować i osiągnąć!
</t>
        </r>
        <r>
          <rPr>
            <sz val="10"/>
            <color rgb="FF000000"/>
            <rFont val="Tahoma"/>
            <family val="2"/>
            <charset val="238"/>
          </rPr>
          <t xml:space="preserve">12.01 - </t>
        </r>
        <r>
          <rPr>
            <sz val="10"/>
            <color rgb="FF000000"/>
            <rFont val="Arial"/>
            <family val="2"/>
          </rPr>
          <t xml:space="preserve">Moje wzloty i upadki inwestycyjne
</t>
        </r>
        <r>
          <rPr>
            <sz val="10"/>
            <color rgb="FF000000"/>
            <rFont val="Tahoma"/>
            <family val="2"/>
            <charset val="238"/>
          </rPr>
          <t xml:space="preserve">26.01 - </t>
        </r>
        <r>
          <rPr>
            <sz val="10"/>
            <color rgb="FF000000"/>
            <rFont val="Arial"/>
            <family val="2"/>
          </rPr>
          <t xml:space="preserve">Jak sprzedawać w rozmowach handlowych - prosty schemat
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E21" authorId="0" shapeId="0" xr:uid="{5B96597F-CEC6-B54C-A575-1B4A1BD614D0}">
      <text>
        <r>
          <rPr>
            <sz val="10"/>
            <color rgb="FF000000"/>
            <rFont val="Tahoma"/>
            <family val="2"/>
            <charset val="238"/>
          </rPr>
          <t xml:space="preserve">02.02 - </t>
        </r>
        <r>
          <rPr>
            <sz val="10"/>
            <color rgb="FF000000"/>
            <rFont val="Arial"/>
            <family val="2"/>
          </rPr>
          <t>Jak wyznaczać i realizować cele spójne z własnym systemem wartości - techniki NLP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09.02 - </t>
        </r>
        <r>
          <rPr>
            <sz val="10"/>
            <color rgb="FF000000"/>
            <rFont val="Arial"/>
            <family val="2"/>
          </rPr>
          <t xml:space="preserve">Proste zasady negocjacyjne dające ponadprzeciętne wyniki
</t>
        </r>
        <r>
          <rPr>
            <sz val="10"/>
            <color rgb="FF000000"/>
            <rFont val="Tahoma"/>
            <family val="2"/>
            <charset val="238"/>
          </rPr>
          <t>23.02 - Jak usamodzielnić zespół pracowników i mieć święty spokój</t>
        </r>
      </text>
    </comment>
    <comment ref="F21" authorId="0" shapeId="0" xr:uid="{494B65CB-D135-BC48-AC79-227194E288F2}">
      <text>
        <r>
          <rPr>
            <sz val="10"/>
            <color rgb="FF000000"/>
            <rFont val="Tahoma"/>
            <family val="2"/>
            <charset val="238"/>
          </rPr>
          <t xml:space="preserve">02.03 - Jak wprowadzać nowego pracownika do zespołu - onboarding
</t>
        </r>
        <r>
          <rPr>
            <sz val="10"/>
            <color rgb="FF000000"/>
            <rFont val="Tahoma"/>
            <family val="2"/>
            <charset val="238"/>
          </rPr>
          <t xml:space="preserve">16.03 - </t>
        </r>
        <r>
          <rPr>
            <sz val="10"/>
            <color rgb="FF000000"/>
            <rFont val="Arial"/>
            <family val="2"/>
          </rPr>
          <t>Manipulacja i perswazja - jak wpływać na ludzi i jak bronić się przed manipulacją: implikacje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23.03 - </t>
        </r>
        <r>
          <rPr>
            <sz val="10"/>
            <color rgb="FF000000"/>
            <rFont val="Arial"/>
            <family val="2"/>
          </rPr>
          <t xml:space="preserve">Manipulacja i perswazja - jak wpływać na ludzi i jak bronić się przed manipulacją: presupozycje
</t>
        </r>
      </text>
    </comment>
  </commentList>
</comments>
</file>

<file path=xl/sharedStrings.xml><?xml version="1.0" encoding="utf-8"?>
<sst xmlns="http://schemas.openxmlformats.org/spreadsheetml/2006/main" count="194" uniqueCount="115">
  <si>
    <t>Dni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</si>
  <si>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</si>
  <si>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</si>
  <si>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</si>
  <si>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</si>
  <si>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</si>
  <si>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</si>
  <si>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</si>
  <si>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</si>
  <si>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</si>
  <si>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</si>
  <si>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</si>
  <si>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</si>
  <si>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BIZNESOWE WYSTĄPIENIA PUBLICZNE - rozwój osobowy</t>
  </si>
  <si>
    <t>AKADEMIA TRENERÓW I MÓWCÓW - program ekspercki (+ BWP)</t>
  </si>
  <si>
    <t>NLP W BIZNESIE - rozwój osobowy</t>
  </si>
  <si>
    <t>OBÓZ LIDERA - rozwój osobowy</t>
  </si>
  <si>
    <t>6-8</t>
  </si>
  <si>
    <t>9-10</t>
  </si>
  <si>
    <t>PRAKTYCZNA PRACA, PLANOWANIE I ANALIZY</t>
  </si>
  <si>
    <t>ZATRUDNIANIE, WYNAGRADZANIE, ZARZĄDZANIE</t>
  </si>
  <si>
    <t>PREZENTACJA SIEBIE, OFERTY I PRZEMAWIANIE</t>
  </si>
  <si>
    <t>DNI</t>
  </si>
  <si>
    <t>NARZĘDZIA MARKETINGOWE W PRAKTYCE - NOWI KLIENCI</t>
  </si>
  <si>
    <t>PROCEDURY, PROCESY I PORZĄDEK W FIRME</t>
  </si>
  <si>
    <t>SPRZEDAŻ, WYWIERANIE WPŁYWU, OCHRONA PRZED MANIPULACJĄ</t>
  </si>
  <si>
    <t>SPRZEDAŻ RELACYJNA - SZTUKA PRZEKONYWANIA W OPARCIU O NLP</t>
  </si>
  <si>
    <t>SZTUKA TARGOWANIA SIĘ</t>
  </si>
  <si>
    <t>ZWYCIĘSKI ZESPÓŁ - zarządzanie</t>
  </si>
  <si>
    <t>SZKOŁA BIZNESU - strategia i model biznesowy (marka, lejek, strategia)</t>
  </si>
  <si>
    <t>BUDŻET FIRMOWY - kontrola i bezpieczeństwo</t>
  </si>
  <si>
    <t>BUDŻET FIRMOWY EKSPERT - analizy i planowanie - poziom 2</t>
  </si>
  <si>
    <t>NEGOCJACJE W BIZNESIE - oszczędności</t>
  </si>
  <si>
    <t>ZARABIANIE NA SWOJEJ WIEDZY, PREZENATCJE</t>
  </si>
  <si>
    <t>1-3</t>
  </si>
  <si>
    <t>3-7</t>
  </si>
  <si>
    <t>15-19</t>
  </si>
  <si>
    <t>8-10</t>
  </si>
  <si>
    <t>11-12</t>
  </si>
  <si>
    <t>26-28</t>
  </si>
  <si>
    <t>4-8</t>
  </si>
  <si>
    <t>10-12</t>
  </si>
  <si>
    <t>1-3, 22-24</t>
  </si>
  <si>
    <t>12-14, 26-28</t>
  </si>
  <si>
    <t>16-18</t>
  </si>
  <si>
    <t>19-20</t>
  </si>
  <si>
    <t>SAMODZIELNA FIRMA - porządek dzięki automatyzacji procesów</t>
  </si>
  <si>
    <t>11</t>
  </si>
  <si>
    <t>EKSPERT MARKETINGU - narzędzia (Facebook, boty, strona www, mailing, reklamy)</t>
  </si>
  <si>
    <t>18-19</t>
  </si>
  <si>
    <t>26-27</t>
  </si>
  <si>
    <t>4-5</t>
  </si>
  <si>
    <t>OSTATNIA EDYCJA</t>
  </si>
  <si>
    <t>13-17</t>
  </si>
  <si>
    <t>29-30</t>
  </si>
  <si>
    <t>PORZĄDEK W FINANSACH. OFERTA, WYNAGRODZENIA</t>
  </si>
  <si>
    <t>STRATEGIA ROZWOJU, POZYSKIWANIE I UTRZYMYWANIE KLIENTÓW</t>
  </si>
  <si>
    <t>WEWNĘTRZNY SPOKÓJ, PRZEKONANIA, MOTYWACJA, CELE</t>
  </si>
  <si>
    <t>KSZTAŁTOWANIE POSTAWY LIDERA POPRZEZ DOŚWIADCZANIE</t>
  </si>
  <si>
    <t>5x3</t>
  </si>
  <si>
    <t>MISTRZ NLP - rozwój osobowy</t>
  </si>
  <si>
    <t>15-21</t>
  </si>
  <si>
    <t>SZEF</t>
  </si>
  <si>
    <t>BIZNES</t>
  </si>
  <si>
    <t>DIAMOND</t>
  </si>
  <si>
    <t>UPORZĄDKOWANIE FINANSÓW. OFERTA, WYNAGRODZENIA, MAJĄTEK</t>
  </si>
  <si>
    <t>SPÓJNA STRATEGIA ROZWOJU, POZYSKIWANIE I UTRZYMYWANIE KLIENTÓW</t>
  </si>
  <si>
    <t>EKSPERT MARKETINGU - narzędzia (Facebook, boty, strona www, reklamy)</t>
  </si>
  <si>
    <t>SPRZEDAŻ RELACYJNA - sztuka przekonywania w oparciu o techniki NLP</t>
  </si>
  <si>
    <t>BIZNESOWE WYSTĄPIENIA PUBLICZNE - sztuka prezentacji i ofertowania</t>
  </si>
  <si>
    <t>BUDŻET FIRMOWY EKSPERT - analizy, planowanie, wycena, oferty - poziom 2</t>
  </si>
  <si>
    <t>MOŻLIWOŚĆ POWTARZANIA SZKOLEŃ (do 06'2022)</t>
  </si>
  <si>
    <t>!!! WIELOKROTNY UDZIAŁ W WARSZTATACH</t>
  </si>
  <si>
    <t>BONUS</t>
  </si>
  <si>
    <t>COTYGODNIOWE KONSULTACJE MASTER MIND (do 06'2022)</t>
  </si>
  <si>
    <t>!!! DOSTĘP DO ZBIOROWYCH KONSULTACJI I WYMIANY DOŚWIADCZEŃ</t>
  </si>
  <si>
    <t>WARTOSĆ</t>
  </si>
  <si>
    <t>OFERTA SPECJALNA</t>
  </si>
  <si>
    <t>PŁATNOŚĆ RATALNA</t>
  </si>
  <si>
    <t>9 x 1 439 zł</t>
  </si>
  <si>
    <t>15 x 1 439 zł</t>
  </si>
  <si>
    <t>15 x 2 439 zł</t>
  </si>
  <si>
    <t>PAKIETY SZKOLEŃ</t>
  </si>
  <si>
    <t>PLAN SZKOLEŃ 2022r. (wstępny)</t>
  </si>
  <si>
    <t>2-3</t>
  </si>
  <si>
    <t>4-6</t>
  </si>
  <si>
    <t>13-15</t>
  </si>
  <si>
    <t>7-9</t>
  </si>
  <si>
    <t>14-18</t>
  </si>
  <si>
    <t>INTENSYWNE STRATEGIE SUKCESU - EXTRA</t>
  </si>
  <si>
    <t>PLANOWANIE CELÓW I PROGRAMOWANIE UMYSŁU</t>
  </si>
  <si>
    <t>WEBINARY w 2021r.</t>
  </si>
  <si>
    <t>5, 12, 26</t>
  </si>
  <si>
    <t>2,9,23</t>
  </si>
  <si>
    <t>2, 16, 23, 30</t>
  </si>
  <si>
    <t>12</t>
  </si>
  <si>
    <t>31</t>
  </si>
  <si>
    <t>INTENSYWNE STRATEGIE SUKCESU - rozwój osobowy</t>
  </si>
  <si>
    <t>SZTUKA WYZNACZANIA I REALIZACJI CELÓW</t>
  </si>
  <si>
    <t>PLAN SZKOLEŃ 2021r.</t>
  </si>
  <si>
    <t>poniedziałki 09:00</t>
  </si>
  <si>
    <t>poniedziałki 11:00</t>
  </si>
  <si>
    <t>poniedziałki 20:00</t>
  </si>
  <si>
    <t>Webinar dla uczestników Szkoły Biznesu</t>
  </si>
  <si>
    <t>Webinar dla uczestników Zwycięskiego Zespołu</t>
  </si>
  <si>
    <t xml:space="preserve">Webinar dla uczestników Budżetu Firmowego </t>
  </si>
  <si>
    <t>wtorki 20:00 (bezpłatnie)</t>
  </si>
  <si>
    <t>Webinary dla przedsiębiorców</t>
  </si>
  <si>
    <t>1h</t>
  </si>
  <si>
    <t>Kursy stacjonarne: AdamGrzesik.pl</t>
  </si>
  <si>
    <t>Kursy on-line: vod.AdamGrzesik.pl</t>
  </si>
  <si>
    <t>Ze względu na Covid-19 niektóre terminy mogą zostać odwołane</t>
  </si>
  <si>
    <t>29-31</t>
  </si>
  <si>
    <t>EDYCJA ON-LINE (LIVE)</t>
  </si>
  <si>
    <t>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</si>
</sst>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zł&quot;_ ;_ * \(#,##0.00\)\ &quot;zł&quot;_ ;_ * &quot;-&quot;??_)\ &quot;zł&quot;_ ;_ @_ "/>
    <numFmt numFmtId="164" formatCode="_-* #,##0.00\ &quot;zł&quot;_-;\-* #,##0.00\ &quot;zł&quot;_-;_-* &quot;-&quot;??\ &quot;zł&quot;_-;_-@_-"/>
    <numFmt numFmtId="165" formatCode="_-* #,##0\ &quot;zł&quot;_-;\-* #,##0\ &quot;zł&quot;_-;_-* &quot;-&quot;??\ &quot;zł&quot;_-;_-@_-"/>
    <numFmt numFmtId="166" formatCode="_-* #,##0.00\ _z_ł_-;\-* #,##0.00\ _z_ł_-;_-* &quot;-&quot;??\ _z_ł_-;_-@_-"/>
    <numFmt numFmtId="167" formatCode="_-* #,##0\ _z_ł_-;\-* #,##0\ _z_ł_-;_-* &quot;-&quot;??\ _z_ł_-;_-@_-"/>
    <numFmt numFmtId="168" formatCode="\ #,##0.00&quot; zł &quot;;\-#,##0.00&quot; zł &quot;;&quot; -&quot;#&quot; zł &quot;;@\ "/>
    <numFmt numFmtId="169" formatCode="_-* #,##0.000\ &quot;zł&quot;_-;\-* #,##0.000\ &quot;zł&quot;_-;_-* &quot;-&quot;??\ &quot;zł&quot;_-;_-@_-"/>
  </numFmts>
  <fonts count="33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</font>
    <font>
      <sz val="10"/>
      <color indexed="8"/>
      <name val="Helvetica Neue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Roboto Regular"/>
      <charset val="238"/>
    </font>
    <font>
      <sz val="14"/>
      <color theme="1"/>
      <name val="Roboto Regular"/>
      <charset val="238"/>
    </font>
    <font>
      <b/>
      <sz val="22"/>
      <color theme="1"/>
      <name val="Roboto Regular"/>
      <charset val="238"/>
    </font>
    <font>
      <sz val="10"/>
      <name val="Roboto Regular"/>
      <charset val="238"/>
    </font>
    <font>
      <b/>
      <sz val="14"/>
      <name val="Roboto Regular"/>
      <charset val="238"/>
    </font>
    <font>
      <b/>
      <sz val="14"/>
      <color theme="0" tint="-0.14999847407452621"/>
      <name val="Roboto Regular"/>
      <charset val="238"/>
    </font>
    <font>
      <b/>
      <sz val="14"/>
      <color theme="0"/>
      <name val="Roboto Regular"/>
      <charset val="238"/>
    </font>
    <font>
      <sz val="10"/>
      <color theme="1"/>
      <name val="Roboto Regular"/>
      <charset val="238"/>
    </font>
    <font>
      <b/>
      <sz val="22"/>
      <color theme="0"/>
      <name val="Roboto Regular"/>
      <charset val="238"/>
    </font>
    <font>
      <sz val="12"/>
      <name val="Roboto Regular"/>
      <charset val="238"/>
    </font>
    <font>
      <b/>
      <sz val="12"/>
      <name val="Roboto Regular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color theme="1"/>
      <name val="Roboto Regular"/>
      <charset val="238"/>
    </font>
    <font>
      <b/>
      <sz val="14"/>
      <color theme="0" tint="-0.249977111117893"/>
      <name val="Roboto Regular"/>
      <charset val="238"/>
    </font>
    <font>
      <b/>
      <sz val="12"/>
      <color theme="0"/>
      <name val="Roboto Regular"/>
      <charset val="238"/>
    </font>
    <font>
      <b/>
      <sz val="16"/>
      <name val="Roboto Regular"/>
      <charset val="238"/>
    </font>
    <font>
      <sz val="18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39A5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3">
    <xf numFmtId="0" fontId="0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Protection="0">
      <alignment vertical="top" wrapText="1"/>
    </xf>
    <xf numFmtId="0" fontId="1" fillId="0" borderId="0"/>
    <xf numFmtId="9" fontId="3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9" fillId="0" borderId="0"/>
    <xf numFmtId="0" fontId="10" fillId="0" borderId="0"/>
    <xf numFmtId="168" fontId="3" fillId="0" borderId="0"/>
    <xf numFmtId="164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14" fillId="2" borderId="0" xfId="3" applyFont="1" applyFill="1" applyBorder="1" applyAlignment="1">
      <alignment horizontal="center"/>
    </xf>
    <xf numFmtId="0" fontId="14" fillId="2" borderId="2" xfId="3" applyFont="1" applyFill="1" applyBorder="1" applyAlignment="1">
      <alignment horizontal="center"/>
    </xf>
    <xf numFmtId="0" fontId="16" fillId="2" borderId="6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/>
    </xf>
    <xf numFmtId="0" fontId="14" fillId="2" borderId="0" xfId="3" applyFont="1" applyFill="1" applyBorder="1"/>
    <xf numFmtId="0" fontId="17" fillId="0" borderId="0" xfId="0" applyFont="1"/>
    <xf numFmtId="0" fontId="17" fillId="2" borderId="0" xfId="0" applyFont="1" applyFill="1"/>
    <xf numFmtId="49" fontId="14" fillId="2" borderId="0" xfId="3" applyNumberFormat="1" applyFont="1" applyFill="1" applyBorder="1" applyAlignment="1">
      <alignment horizontal="center" vertical="center"/>
    </xf>
    <xf numFmtId="0" fontId="14" fillId="6" borderId="1" xfId="3" applyFont="1" applyFill="1" applyBorder="1"/>
    <xf numFmtId="0" fontId="14" fillId="2" borderId="2" xfId="3" applyFont="1" applyFill="1" applyBorder="1"/>
    <xf numFmtId="49" fontId="14" fillId="2" borderId="3" xfId="3" applyNumberFormat="1" applyFont="1" applyFill="1" applyBorder="1" applyAlignment="1">
      <alignment horizontal="center" vertical="center"/>
    </xf>
    <xf numFmtId="49" fontId="14" fillId="2" borderId="4" xfId="3" applyNumberFormat="1" applyFont="1" applyFill="1" applyBorder="1" applyAlignment="1">
      <alignment horizontal="center" vertical="center"/>
    </xf>
    <xf numFmtId="0" fontId="15" fillId="2" borderId="3" xfId="3" applyFont="1" applyFill="1" applyBorder="1" applyAlignment="1">
      <alignment horizontal="center"/>
    </xf>
    <xf numFmtId="0" fontId="15" fillId="2" borderId="4" xfId="3" applyFont="1" applyFill="1" applyBorder="1" applyAlignment="1">
      <alignment horizontal="center"/>
    </xf>
    <xf numFmtId="0" fontId="14" fillId="3" borderId="1" xfId="3" applyFont="1" applyFill="1" applyBorder="1"/>
    <xf numFmtId="49" fontId="20" fillId="4" borderId="3" xfId="3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2" fillId="3" borderId="5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/>
    </xf>
    <xf numFmtId="0" fontId="14" fillId="2" borderId="3" xfId="3" applyFont="1" applyFill="1" applyBorder="1"/>
    <xf numFmtId="0" fontId="23" fillId="2" borderId="0" xfId="0" applyFont="1" applyFill="1"/>
    <xf numFmtId="0" fontId="23" fillId="0" borderId="0" xfId="0" applyFont="1"/>
    <xf numFmtId="0" fontId="14" fillId="2" borderId="1" xfId="3" applyFont="1" applyFill="1" applyBorder="1"/>
    <xf numFmtId="49" fontId="20" fillId="2" borderId="0" xfId="3" applyNumberFormat="1" applyFont="1" applyFill="1" applyBorder="1" applyAlignment="1">
      <alignment horizontal="center" vertical="center"/>
    </xf>
    <xf numFmtId="0" fontId="29" fillId="4" borderId="0" xfId="0" applyFont="1" applyFill="1"/>
    <xf numFmtId="49" fontId="20" fillId="2" borderId="3" xfId="3" applyNumberFormat="1" applyFont="1" applyFill="1" applyBorder="1" applyAlignment="1">
      <alignment horizontal="center" vertical="center"/>
    </xf>
    <xf numFmtId="0" fontId="16" fillId="2" borderId="3" xfId="3" applyFont="1" applyFill="1" applyBorder="1" applyAlignment="1">
      <alignment horizontal="center" vertical="center"/>
    </xf>
    <xf numFmtId="0" fontId="27" fillId="2" borderId="3" xfId="3" applyFont="1" applyFill="1" applyBorder="1" applyAlignment="1">
      <alignment horizontal="center" vertical="center"/>
    </xf>
    <xf numFmtId="165" fontId="14" fillId="2" borderId="3" xfId="2" applyNumberFormat="1" applyFont="1" applyFill="1" applyBorder="1"/>
    <xf numFmtId="165" fontId="14" fillId="2" borderId="3" xfId="2" applyNumberFormat="1" applyFont="1" applyFill="1" applyBorder="1" applyAlignment="1">
      <alignment horizontal="center"/>
    </xf>
    <xf numFmtId="0" fontId="15" fillId="0" borderId="8" xfId="3" applyFont="1" applyBorder="1" applyAlignment="1">
      <alignment horizontal="right"/>
    </xf>
    <xf numFmtId="0" fontId="15" fillId="2" borderId="9" xfId="3" applyFont="1" applyFill="1" applyBorder="1" applyAlignment="1">
      <alignment horizontal="right"/>
    </xf>
    <xf numFmtId="0" fontId="15" fillId="2" borderId="9" xfId="3" applyFont="1" applyFill="1" applyBorder="1" applyAlignment="1">
      <alignment horizontal="center"/>
    </xf>
    <xf numFmtId="0" fontId="15" fillId="0" borderId="9" xfId="3" applyFont="1" applyBorder="1" applyAlignment="1">
      <alignment horizontal="center"/>
    </xf>
    <xf numFmtId="167" fontId="15" fillId="0" borderId="9" xfId="1" applyNumberFormat="1" applyFont="1" applyBorder="1" applyAlignment="1">
      <alignment horizontal="center"/>
    </xf>
    <xf numFmtId="167" fontId="15" fillId="0" borderId="10" xfId="1" applyNumberFormat="1" applyFont="1" applyBorder="1" applyAlignment="1">
      <alignment horizontal="center"/>
    </xf>
    <xf numFmtId="0" fontId="16" fillId="3" borderId="1" xfId="3" applyFont="1" applyFill="1" applyBorder="1" applyAlignment="1">
      <alignment horizontal="center" vertical="center"/>
    </xf>
    <xf numFmtId="0" fontId="27" fillId="2" borderId="4" xfId="3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5" fontId="18" fillId="0" borderId="0" xfId="2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4" fillId="2" borderId="8" xfId="3" applyFont="1" applyFill="1" applyBorder="1"/>
    <xf numFmtId="0" fontId="14" fillId="2" borderId="9" xfId="3" applyFont="1" applyFill="1" applyBorder="1"/>
    <xf numFmtId="0" fontId="14" fillId="2" borderId="14" xfId="3" applyFont="1" applyFill="1" applyBorder="1" applyAlignment="1">
      <alignment horizontal="center"/>
    </xf>
    <xf numFmtId="165" fontId="14" fillId="2" borderId="7" xfId="2" applyNumberFormat="1" applyFont="1" applyFill="1" applyBorder="1"/>
    <xf numFmtId="165" fontId="14" fillId="2" borderId="0" xfId="2" applyNumberFormat="1" applyFont="1" applyFill="1" applyBorder="1"/>
    <xf numFmtId="164" fontId="17" fillId="0" borderId="0" xfId="2" applyFont="1"/>
    <xf numFmtId="165" fontId="17" fillId="0" borderId="0" xfId="0" applyNumberFormat="1" applyFont="1"/>
    <xf numFmtId="0" fontId="14" fillId="2" borderId="15" xfId="3" applyFont="1" applyFill="1" applyBorder="1" applyAlignment="1">
      <alignment horizontal="center"/>
    </xf>
    <xf numFmtId="165" fontId="14" fillId="2" borderId="11" xfId="2" applyNumberFormat="1" applyFont="1" applyFill="1" applyBorder="1"/>
    <xf numFmtId="165" fontId="17" fillId="0" borderId="0" xfId="2" applyNumberFormat="1" applyFont="1"/>
    <xf numFmtId="0" fontId="14" fillId="2" borderId="16" xfId="3" applyFont="1" applyFill="1" applyBorder="1" applyAlignment="1">
      <alignment horizontal="center"/>
    </xf>
    <xf numFmtId="165" fontId="14" fillId="2" borderId="17" xfId="2" applyNumberFormat="1" applyFont="1" applyFill="1" applyBorder="1"/>
    <xf numFmtId="165" fontId="17" fillId="2" borderId="0" xfId="0" applyNumberFormat="1" applyFont="1" applyFill="1"/>
    <xf numFmtId="0" fontId="20" fillId="5" borderId="1" xfId="3" applyFont="1" applyFill="1" applyBorder="1"/>
    <xf numFmtId="165" fontId="20" fillId="3" borderId="11" xfId="2" applyNumberFormat="1" applyFont="1" applyFill="1" applyBorder="1" applyAlignment="1">
      <alignment horizontal="center" vertical="center"/>
    </xf>
    <xf numFmtId="165" fontId="20" fillId="2" borderId="12" xfId="2" applyNumberFormat="1" applyFont="1" applyFill="1" applyBorder="1" applyAlignment="1">
      <alignment horizontal="center" vertical="center"/>
    </xf>
    <xf numFmtId="165" fontId="20" fillId="8" borderId="12" xfId="2" applyNumberFormat="1" applyFont="1" applyFill="1" applyBorder="1" applyAlignment="1">
      <alignment horizontal="center" vertical="center"/>
    </xf>
    <xf numFmtId="165" fontId="20" fillId="3" borderId="12" xfId="2" applyNumberFormat="1" applyFont="1" applyFill="1" applyBorder="1" applyAlignment="1">
      <alignment horizontal="center" vertical="center"/>
    </xf>
    <xf numFmtId="165" fontId="21" fillId="2" borderId="0" xfId="2" applyNumberFormat="1" applyFont="1" applyFill="1"/>
    <xf numFmtId="0" fontId="24" fillId="2" borderId="0" xfId="0" applyFont="1" applyFill="1" applyAlignment="1">
      <alignment horizontal="right"/>
    </xf>
    <xf numFmtId="165" fontId="14" fillId="2" borderId="5" xfId="2" applyNumberFormat="1" applyFont="1" applyFill="1" applyBorder="1"/>
    <xf numFmtId="165" fontId="14" fillId="2" borderId="7" xfId="2" applyNumberFormat="1" applyFont="1" applyFill="1" applyBorder="1" applyAlignment="1">
      <alignment horizontal="center"/>
    </xf>
    <xf numFmtId="165" fontId="18" fillId="0" borderId="7" xfId="2" applyNumberFormat="1" applyFont="1" applyBorder="1" applyAlignment="1">
      <alignment horizontal="center"/>
    </xf>
    <xf numFmtId="165" fontId="18" fillId="2" borderId="0" xfId="2" applyNumberFormat="1" applyFont="1" applyFill="1" applyBorder="1" applyAlignment="1">
      <alignment horizontal="center"/>
    </xf>
    <xf numFmtId="169" fontId="17" fillId="0" borderId="0" xfId="0" applyNumberFormat="1" applyFont="1"/>
    <xf numFmtId="165" fontId="14" fillId="7" borderId="12" xfId="2" applyNumberFormat="1" applyFont="1" applyFill="1" applyBorder="1" applyAlignment="1">
      <alignment horizontal="center"/>
    </xf>
    <xf numFmtId="165" fontId="20" fillId="8" borderId="12" xfId="2" applyNumberFormat="1" applyFont="1" applyFill="1" applyBorder="1" applyAlignment="1">
      <alignment horizontal="center"/>
    </xf>
    <xf numFmtId="165" fontId="20" fillId="3" borderId="12" xfId="2" applyNumberFormat="1" applyFont="1" applyFill="1" applyBorder="1" applyAlignment="1">
      <alignment horizontal="center"/>
    </xf>
    <xf numFmtId="165" fontId="20" fillId="2" borderId="0" xfId="2" applyNumberFormat="1" applyFont="1" applyFill="1" applyBorder="1" applyAlignment="1">
      <alignment horizontal="center"/>
    </xf>
    <xf numFmtId="165" fontId="14" fillId="7" borderId="13" xfId="2" applyNumberFormat="1" applyFont="1" applyFill="1" applyBorder="1" applyAlignment="1">
      <alignment horizontal="center"/>
    </xf>
    <xf numFmtId="165" fontId="20" fillId="8" borderId="13" xfId="2" applyNumberFormat="1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29" fillId="2" borderId="0" xfId="0" applyFont="1" applyFill="1"/>
    <xf numFmtId="0" fontId="27" fillId="2" borderId="21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left"/>
    </xf>
    <xf numFmtId="49" fontId="28" fillId="2" borderId="3" xfId="3" applyNumberFormat="1" applyFont="1" applyFill="1" applyBorder="1" applyAlignment="1">
      <alignment horizontal="center" vertical="center"/>
    </xf>
    <xf numFmtId="0" fontId="14" fillId="2" borderId="8" xfId="3" applyFont="1" applyFill="1" applyBorder="1" applyAlignment="1">
      <alignment horizontal="left"/>
    </xf>
    <xf numFmtId="0" fontId="14" fillId="2" borderId="9" xfId="3" applyFont="1" applyFill="1" applyBorder="1" applyAlignment="1">
      <alignment horizontal="left"/>
    </xf>
    <xf numFmtId="0" fontId="14" fillId="2" borderId="9" xfId="3" applyFont="1" applyFill="1" applyBorder="1" applyAlignment="1">
      <alignment horizontal="center"/>
    </xf>
    <xf numFmtId="49" fontId="19" fillId="2" borderId="9" xfId="3" applyNumberFormat="1" applyFont="1" applyFill="1" applyBorder="1" applyAlignment="1">
      <alignment horizontal="center" vertical="center"/>
    </xf>
    <xf numFmtId="49" fontId="14" fillId="2" borderId="9" xfId="3" applyNumberFormat="1" applyFont="1" applyFill="1" applyBorder="1" applyAlignment="1">
      <alignment horizontal="center" vertical="center"/>
    </xf>
    <xf numFmtId="49" fontId="28" fillId="2" borderId="9" xfId="3" applyNumberFormat="1" applyFont="1" applyFill="1" applyBorder="1" applyAlignment="1">
      <alignment horizontal="center" vertical="center"/>
    </xf>
    <xf numFmtId="0" fontId="28" fillId="2" borderId="9" xfId="3" applyFont="1" applyFill="1" applyBorder="1" applyAlignment="1">
      <alignment horizontal="center"/>
    </xf>
    <xf numFmtId="49" fontId="14" fillId="2" borderId="10" xfId="3" applyNumberFormat="1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left"/>
    </xf>
    <xf numFmtId="0" fontId="14" fillId="2" borderId="22" xfId="3" applyFont="1" applyFill="1" applyBorder="1" applyAlignment="1">
      <alignment horizontal="left"/>
    </xf>
    <xf numFmtId="0" fontId="14" fillId="2" borderId="23" xfId="3" applyFont="1" applyFill="1" applyBorder="1" applyAlignment="1">
      <alignment horizontal="center"/>
    </xf>
    <xf numFmtId="49" fontId="14" fillId="2" borderId="23" xfId="3" applyNumberFormat="1" applyFont="1" applyFill="1" applyBorder="1" applyAlignment="1">
      <alignment horizontal="center" vertical="center"/>
    </xf>
    <xf numFmtId="49" fontId="28" fillId="2" borderId="23" xfId="3" applyNumberFormat="1" applyFont="1" applyFill="1" applyBorder="1" applyAlignment="1">
      <alignment horizontal="center" vertical="center"/>
    </xf>
    <xf numFmtId="49" fontId="14" fillId="2" borderId="24" xfId="3" applyNumberFormat="1" applyFont="1" applyFill="1" applyBorder="1" applyAlignment="1">
      <alignment horizontal="center" vertical="center"/>
    </xf>
    <xf numFmtId="165" fontId="20" fillId="3" borderId="17" xfId="2" applyNumberFormat="1" applyFont="1" applyFill="1" applyBorder="1"/>
    <xf numFmtId="165" fontId="20" fillId="3" borderId="11" xfId="2" applyNumberFormat="1" applyFont="1" applyFill="1" applyBorder="1"/>
    <xf numFmtId="0" fontId="18" fillId="0" borderId="0" xfId="0" applyFont="1"/>
    <xf numFmtId="0" fontId="30" fillId="0" borderId="0" xfId="0" applyFont="1"/>
    <xf numFmtId="0" fontId="29" fillId="3" borderId="0" xfId="0" applyFont="1" applyFill="1"/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9" fontId="19" fillId="2" borderId="3" xfId="3" applyNumberFormat="1" applyFont="1" applyFill="1" applyBorder="1" applyAlignment="1">
      <alignment horizontal="center" vertical="center"/>
    </xf>
    <xf numFmtId="165" fontId="19" fillId="2" borderId="3" xfId="2" applyNumberFormat="1" applyFont="1" applyFill="1" applyBorder="1"/>
    <xf numFmtId="165" fontId="19" fillId="2" borderId="3" xfId="2" applyNumberFormat="1" applyFont="1" applyFill="1" applyBorder="1" applyAlignment="1">
      <alignment horizontal="center"/>
    </xf>
    <xf numFmtId="165" fontId="19" fillId="2" borderId="3" xfId="2" applyNumberFormat="1" applyFont="1" applyFill="1" applyBorder="1" applyAlignment="1">
      <alignment horizontal="center" vertical="center"/>
    </xf>
  </cellXfs>
  <cellStyles count="23">
    <cellStyle name="Dziesiętny" xfId="1" builtinId="3"/>
    <cellStyle name="Excel Built-in Normal" xfId="4" xr:uid="{00000000-0005-0000-0000-000001000000}"/>
    <cellStyle name="Hiperlink 2" xfId="5" xr:uid="{00000000-0005-0000-0000-000002000000}"/>
    <cellStyle name="Hiperlink 3" xfId="6" xr:uid="{00000000-0005-0000-0000-000003000000}"/>
    <cellStyle name="Hiperłącze 2" xfId="7" xr:uid="{00000000-0005-0000-0000-000004000000}"/>
    <cellStyle name="Hiperłącze 3" xfId="8" xr:uid="{00000000-0005-0000-0000-000005000000}"/>
    <cellStyle name="Norm. 2" xfId="9" xr:uid="{00000000-0005-0000-0000-000007000000}"/>
    <cellStyle name="Norm. 3" xfId="10" xr:uid="{00000000-0005-0000-0000-000008000000}"/>
    <cellStyle name="Norm. 4" xfId="11" xr:uid="{00000000-0005-0000-0000-000009000000}"/>
    <cellStyle name="Normalny" xfId="0" builtinId="0"/>
    <cellStyle name="Procent 2" xfId="12" xr:uid="{00000000-0005-0000-0000-00000A000000}"/>
    <cellStyle name="Procentowy 2" xfId="13" xr:uid="{00000000-0005-0000-0000-00000C000000}"/>
    <cellStyle name="Standardowy 2" xfId="14" xr:uid="{00000000-0005-0000-0000-00000D000000}"/>
    <cellStyle name="Standardowy 3" xfId="15" xr:uid="{00000000-0005-0000-0000-00000E000000}"/>
    <cellStyle name="Standardowy 4" xfId="16" xr:uid="{00000000-0005-0000-0000-00000F000000}"/>
    <cellStyle name="Standardowy 5" xfId="3" xr:uid="{00000000-0005-0000-0000-000010000000}"/>
    <cellStyle name="Standardowy 6" xfId="17" xr:uid="{00000000-0005-0000-0000-000011000000}"/>
    <cellStyle name="Walutowe 2" xfId="18" xr:uid="{00000000-0005-0000-0000-000012000000}"/>
    <cellStyle name="Walutowe 3" xfId="19" xr:uid="{00000000-0005-0000-0000-000013000000}"/>
    <cellStyle name="Walutowe 4" xfId="20" xr:uid="{00000000-0005-0000-0000-000014000000}"/>
    <cellStyle name="Walutowy" xfId="2" builtinId="4"/>
    <cellStyle name="Walutowy 2" xfId="21" xr:uid="{00000000-0005-0000-0000-000016000000}"/>
    <cellStyle name="Walutowy 6" xfId="22" xr:uid="{00000000-0005-0000-0000-000017000000}"/>
  </cellStyles>
  <dxfs count="0"/>
  <tableStyles count="0" defaultTableStyle="TableStyleMedium9" defaultPivotStyle="PivotStyleMedium7"/>
  <colors>
    <mruColors>
      <color rgb="FFC39A5C"/>
      <color rgb="FFBC8027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dam Grzesik" id="{5F1C74D2-4765-FC49-BAFA-1D8AAF8280FA}" userId="85e8b8a06a3dd92c" providerId="Windows Live"/>
</personList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0-01-25T17:45:43.73" personId="{5F1C74D2-4765-FC49-BAFA-1D8AAF8280FA}" id="{B49CF3E1-5D37-D640-9DDC-DAEF33A4FA78}">
    <text>ostatnia edycja</text>
  </threadedComment>
  <threadedComment ref="L14" dT="2020-01-25T17:46:09.98" personId="{5F1C74D2-4765-FC49-BAFA-1D8AAF8280FA}" id="{650F3EEC-D7EA-9040-BC46-8BF1C593ABB0}">
    <text>ostatnia edycja</text>
  </threadedComment>
  <threadedComment ref="M15" dT="2020-01-25T17:46:20.71" personId="{5F1C74D2-4765-FC49-BAFA-1D8AAF8280FA}" id="{8FA4B4CF-0A09-E042-AB9F-A59C3CE00E94}">
    <text>ostatnia edycja</text>
  </threadedComment>
  <threadedComment ref="N15" dT="2020-01-25T17:46:28.19" personId="{5F1C74D2-4765-FC49-BAFA-1D8AAF8280FA}" id="{C5881A45-3194-1740-9CA6-223777A12D6A}">
    <text>ostatnia edycja</text>
  </threadedComment>
  <threadedComment ref="I17" dT="2020-01-25T17:46:00.74" personId="{5F1C74D2-4765-FC49-BAFA-1D8AAF8280FA}" id="{9002366B-F6D9-4C41-B47F-4F5D131E49BB}">
    <text>ostatnia edycja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B56"/>
  <sheetViews>
    <sheetView tabSelected="1" zoomScaleNormal="100" workbookViewId="0">
      <pane xSplit="1" topLeftCell="B1" activePane="topRight" state="frozen"/>
      <selection pane="topRight" activeCell="A9" sqref="A9:XFD9"/>
    </sheetView>
  </sheetViews>
  <sheetFormatPr baseColWidth="10" defaultRowHeight="16"/>
  <cols>
    <col min="1" max="1" width="97.6640625" style="6" bestFit="1" customWidth="1"/>
    <col min="2" max="2" width="86" style="7" bestFit="1" customWidth="1"/>
    <col min="3" max="3" width="7.83203125" style="17" bestFit="1" customWidth="1"/>
    <col min="4" max="5" width="16.33203125" style="6" bestFit="1" customWidth="1"/>
    <col min="6" max="6" width="15" style="6" bestFit="1" customWidth="1"/>
    <col min="7" max="7" width="13" style="6" bestFit="1" customWidth="1"/>
    <col min="8" max="8" width="11.83203125" style="6" bestFit="1" customWidth="1"/>
    <col min="9" max="12" width="10.83203125" style="6"/>
    <col min="13" max="13" width="14.1640625" style="6" bestFit="1" customWidth="1"/>
    <col min="14" max="14" width="12.5" style="6" bestFit="1" customWidth="1"/>
    <col min="15" max="15" width="12.1640625" style="6" bestFit="1" customWidth="1"/>
    <col min="16" max="16" width="25" style="22" bestFit="1" customWidth="1"/>
    <col min="17" max="16384" width="10.83203125" style="6"/>
  </cols>
  <sheetData>
    <row r="1" spans="1:28" s="7" customFormat="1" ht="15" customHeight="1">
      <c r="A1" s="5"/>
      <c r="B1" s="5"/>
      <c r="C1" s="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1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7" thickBot="1"/>
    <row r="3" spans="1:28" s="7" customFormat="1" ht="18">
      <c r="A3" s="31" t="s">
        <v>0</v>
      </c>
      <c r="B3" s="32"/>
      <c r="C3" s="33"/>
      <c r="D3" s="34">
        <v>12</v>
      </c>
      <c r="E3" s="34">
        <v>10</v>
      </c>
      <c r="F3" s="34">
        <v>13</v>
      </c>
      <c r="G3" s="34">
        <v>7</v>
      </c>
      <c r="H3" s="34">
        <v>5</v>
      </c>
      <c r="I3" s="34">
        <v>10</v>
      </c>
      <c r="J3" s="34"/>
      <c r="K3" s="34">
        <v>2</v>
      </c>
      <c r="L3" s="34">
        <v>6</v>
      </c>
      <c r="M3" s="34">
        <v>9</v>
      </c>
      <c r="N3" s="35">
        <v>10</v>
      </c>
      <c r="O3" s="36">
        <v>3</v>
      </c>
      <c r="P3" s="2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7" customFormat="1" ht="28">
      <c r="A4" s="37" t="s">
        <v>99</v>
      </c>
      <c r="B4" s="27"/>
      <c r="C4" s="28" t="s">
        <v>22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38" t="s">
        <v>12</v>
      </c>
      <c r="P4" s="21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7" customFormat="1" ht="18">
      <c r="A5" s="9" t="s">
        <v>30</v>
      </c>
      <c r="B5" s="10" t="s">
        <v>55</v>
      </c>
      <c r="C5" s="4">
        <v>2</v>
      </c>
      <c r="D5" s="102" t="s">
        <v>18</v>
      </c>
      <c r="E5" s="11"/>
      <c r="F5" s="11" t="s">
        <v>49</v>
      </c>
      <c r="G5" s="11"/>
      <c r="H5" s="11"/>
      <c r="I5" s="11" t="s">
        <v>45</v>
      </c>
      <c r="J5" s="11"/>
      <c r="K5" s="11" t="s">
        <v>50</v>
      </c>
      <c r="L5" s="11"/>
      <c r="M5" s="11"/>
      <c r="N5" s="11" t="s">
        <v>51</v>
      </c>
      <c r="O5" s="12"/>
      <c r="P5" s="98" t="s">
        <v>113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7" customFormat="1" ht="18">
      <c r="A6" s="9" t="s">
        <v>31</v>
      </c>
      <c r="B6" s="20" t="s">
        <v>19</v>
      </c>
      <c r="C6" s="4">
        <v>1</v>
      </c>
      <c r="D6" s="102" t="s">
        <v>47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25" t="s">
        <v>52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7" customFormat="1" ht="18">
      <c r="A7" s="9" t="s">
        <v>29</v>
      </c>
      <c r="B7" s="10" t="s">
        <v>56</v>
      </c>
      <c r="C7" s="4">
        <v>3</v>
      </c>
      <c r="D7" s="102" t="s">
        <v>17</v>
      </c>
      <c r="E7" s="11"/>
      <c r="F7" s="11" t="s">
        <v>112</v>
      </c>
      <c r="G7" s="11"/>
      <c r="H7" s="11"/>
      <c r="I7" s="11" t="s">
        <v>44</v>
      </c>
      <c r="J7" s="11"/>
      <c r="K7" s="11"/>
      <c r="L7" s="11"/>
      <c r="M7" s="11"/>
      <c r="N7" s="11"/>
      <c r="O7" s="12"/>
      <c r="P7" s="98" t="s">
        <v>113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7" customFormat="1" ht="18">
      <c r="A8" s="9" t="s">
        <v>48</v>
      </c>
      <c r="B8" s="20" t="s">
        <v>23</v>
      </c>
      <c r="C8" s="4">
        <v>5</v>
      </c>
      <c r="D8" s="103"/>
      <c r="E8" s="11" t="s">
        <v>36</v>
      </c>
      <c r="F8" s="11"/>
      <c r="G8" s="11"/>
      <c r="H8" s="11"/>
      <c r="I8" s="11"/>
      <c r="J8" s="11"/>
      <c r="K8" s="11"/>
      <c r="L8" s="11"/>
      <c r="M8" s="11"/>
      <c r="N8" s="11" t="s">
        <v>54</v>
      </c>
      <c r="O8" s="12" t="s">
        <v>34</v>
      </c>
      <c r="P8" s="98" t="s">
        <v>113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7" customFormat="1" ht="18">
      <c r="A9" s="9" t="s">
        <v>46</v>
      </c>
      <c r="B9" s="20" t="s">
        <v>24</v>
      </c>
      <c r="C9" s="4">
        <v>3</v>
      </c>
      <c r="D9" s="104"/>
      <c r="E9" s="4"/>
      <c r="F9" s="11" t="s">
        <v>114</v>
      </c>
      <c r="G9" s="11"/>
      <c r="H9" s="11"/>
      <c r="I9" s="11"/>
      <c r="J9" s="11"/>
      <c r="K9" s="11"/>
      <c r="L9" s="11"/>
      <c r="M9" s="11" t="s">
        <v>85</v>
      </c>
      <c r="N9" s="11"/>
      <c r="O9" s="12"/>
      <c r="P9" s="21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7" customFormat="1" ht="18">
      <c r="A10" s="9" t="s">
        <v>28</v>
      </c>
      <c r="B10" s="20" t="s">
        <v>20</v>
      </c>
      <c r="C10" s="4">
        <v>3</v>
      </c>
      <c r="D10" s="105" t="s">
        <v>86</v>
      </c>
      <c r="E10" s="11"/>
      <c r="F10" s="11" t="s">
        <v>37</v>
      </c>
      <c r="G10" s="11"/>
      <c r="H10" s="11"/>
      <c r="I10" s="11"/>
      <c r="J10" s="11"/>
      <c r="K10" s="11"/>
      <c r="L10" s="4" t="s">
        <v>86</v>
      </c>
      <c r="M10" s="11"/>
      <c r="N10" s="11"/>
      <c r="O10" s="12"/>
      <c r="P10" s="98" t="s">
        <v>113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7" customFormat="1" ht="18">
      <c r="A11" s="9" t="s">
        <v>32</v>
      </c>
      <c r="B11" s="20" t="s">
        <v>27</v>
      </c>
      <c r="C11" s="4">
        <v>2</v>
      </c>
      <c r="D11" s="29"/>
      <c r="E11" s="11"/>
      <c r="F11" s="11" t="s">
        <v>38</v>
      </c>
      <c r="G11" s="11"/>
      <c r="H11" s="11"/>
      <c r="I11" s="11"/>
      <c r="J11" s="11"/>
      <c r="K11" s="11"/>
      <c r="L11" s="4"/>
      <c r="M11" s="11"/>
      <c r="N11" s="11"/>
      <c r="O11" s="12"/>
      <c r="P11" s="25" t="s">
        <v>52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7" customFormat="1" ht="18">
      <c r="A12" s="9" t="s">
        <v>26</v>
      </c>
      <c r="B12" s="20" t="s">
        <v>25</v>
      </c>
      <c r="C12" s="4">
        <v>5</v>
      </c>
      <c r="D12" s="30"/>
      <c r="E12" s="16" t="s">
        <v>35</v>
      </c>
      <c r="F12" s="4"/>
      <c r="G12" s="11"/>
      <c r="H12" s="11"/>
      <c r="I12" s="11"/>
      <c r="J12" s="11"/>
      <c r="K12" s="11"/>
      <c r="L12" s="4"/>
      <c r="M12" s="11"/>
      <c r="N12" s="11"/>
      <c r="O12" s="12"/>
      <c r="P12" s="25" t="s">
        <v>52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7" customFormat="1" ht="18">
      <c r="A13" s="15" t="s">
        <v>97</v>
      </c>
      <c r="B13" s="20" t="s">
        <v>98</v>
      </c>
      <c r="C13" s="4">
        <v>2</v>
      </c>
      <c r="D13" s="30"/>
      <c r="E13" s="16" t="s">
        <v>50</v>
      </c>
      <c r="F13" s="4"/>
      <c r="G13" s="11"/>
      <c r="H13" s="11"/>
      <c r="I13" s="11"/>
      <c r="J13" s="11"/>
      <c r="K13" s="11"/>
      <c r="L13" s="4"/>
      <c r="M13" s="11"/>
      <c r="N13" s="11"/>
      <c r="O13" s="12"/>
      <c r="P13" s="25" t="s">
        <v>52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7" customFormat="1" ht="18">
      <c r="A14" s="15" t="s">
        <v>13</v>
      </c>
      <c r="B14" s="20" t="s">
        <v>21</v>
      </c>
      <c r="C14" s="4">
        <v>3</v>
      </c>
      <c r="D14" s="29"/>
      <c r="E14" s="4"/>
      <c r="F14" s="4" t="s">
        <v>39</v>
      </c>
      <c r="G14" s="11"/>
      <c r="H14" s="13"/>
      <c r="I14" s="13"/>
      <c r="J14" s="13"/>
      <c r="K14" s="11"/>
      <c r="L14" s="16" t="s">
        <v>41</v>
      </c>
      <c r="M14" s="13"/>
      <c r="N14" s="13"/>
      <c r="O14" s="14"/>
      <c r="P14" s="25" t="s">
        <v>52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7" customFormat="1" ht="18">
      <c r="A15" s="15" t="s">
        <v>14</v>
      </c>
      <c r="B15" s="20" t="s">
        <v>33</v>
      </c>
      <c r="C15" s="4" t="s">
        <v>59</v>
      </c>
      <c r="D15" s="29"/>
      <c r="E15" s="11"/>
      <c r="F15" s="11"/>
      <c r="G15" s="11"/>
      <c r="H15" s="11"/>
      <c r="I15" s="11"/>
      <c r="J15" s="11"/>
      <c r="K15" s="11"/>
      <c r="L15" s="11"/>
      <c r="M15" s="16" t="s">
        <v>42</v>
      </c>
      <c r="N15" s="16" t="s">
        <v>43</v>
      </c>
      <c r="O15" s="12"/>
      <c r="P15" s="25" t="s">
        <v>52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7" customFormat="1" ht="18">
      <c r="A16" s="15" t="s">
        <v>15</v>
      </c>
      <c r="B16" s="20" t="s">
        <v>25</v>
      </c>
      <c r="C16" s="2">
        <v>7</v>
      </c>
      <c r="D16" s="11"/>
      <c r="E16" s="11"/>
      <c r="F16" s="11"/>
      <c r="G16" s="16" t="s">
        <v>61</v>
      </c>
      <c r="H16" s="11"/>
      <c r="I16" s="26"/>
      <c r="J16" s="11"/>
      <c r="K16" s="11"/>
      <c r="L16" s="11"/>
      <c r="M16" s="11"/>
      <c r="N16" s="11"/>
      <c r="O16" s="12"/>
      <c r="P16" s="25" t="s">
        <v>52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7" customFormat="1" ht="18">
      <c r="A17" s="15" t="s">
        <v>60</v>
      </c>
      <c r="B17" s="20" t="s">
        <v>57</v>
      </c>
      <c r="C17" s="4">
        <v>5</v>
      </c>
      <c r="D17" s="29"/>
      <c r="E17" s="11"/>
      <c r="F17" s="4"/>
      <c r="G17" s="11"/>
      <c r="H17" s="11"/>
      <c r="I17" s="16" t="s">
        <v>40</v>
      </c>
      <c r="J17" s="11"/>
      <c r="K17" s="11"/>
      <c r="L17" s="4"/>
      <c r="M17" s="11"/>
      <c r="N17" s="11"/>
      <c r="O17" s="12"/>
      <c r="P17" s="25" t="s">
        <v>52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7" customFormat="1" ht="18">
      <c r="A18" s="15" t="s">
        <v>16</v>
      </c>
      <c r="B18" s="20" t="s">
        <v>58</v>
      </c>
      <c r="C18" s="4">
        <v>4</v>
      </c>
      <c r="D18" s="29"/>
      <c r="E18" s="11"/>
      <c r="F18" s="11"/>
      <c r="G18" s="11"/>
      <c r="H18" s="16" t="s">
        <v>53</v>
      </c>
      <c r="I18" s="11"/>
      <c r="J18" s="11"/>
      <c r="K18" s="11"/>
      <c r="L18" s="11"/>
      <c r="M18" s="11"/>
      <c r="N18" s="11"/>
      <c r="O18" s="12"/>
      <c r="P18" s="25" t="s">
        <v>52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7" customFormat="1" ht="19" thickBot="1">
      <c r="A19" s="5"/>
      <c r="B19" s="5"/>
      <c r="C19" s="1"/>
      <c r="D19" s="48"/>
      <c r="E19" s="8"/>
      <c r="F19" s="8"/>
      <c r="G19" s="8"/>
      <c r="H19" s="24"/>
      <c r="I19" s="8"/>
      <c r="J19" s="8"/>
      <c r="K19" s="8"/>
      <c r="L19" s="8"/>
      <c r="M19" s="8"/>
      <c r="N19" s="8"/>
      <c r="O19" s="8"/>
      <c r="P19" s="76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29" thickBot="1">
      <c r="A20" s="18" t="s">
        <v>91</v>
      </c>
      <c r="B20" s="19"/>
      <c r="C20" s="3"/>
      <c r="D20" s="77" t="s">
        <v>1</v>
      </c>
      <c r="E20" s="77" t="s">
        <v>2</v>
      </c>
      <c r="F20" s="77" t="s">
        <v>3</v>
      </c>
      <c r="G20" s="77" t="s">
        <v>4</v>
      </c>
      <c r="H20" s="77" t="s">
        <v>5</v>
      </c>
      <c r="I20" s="77" t="s">
        <v>6</v>
      </c>
      <c r="J20" s="77" t="s">
        <v>7</v>
      </c>
      <c r="K20" s="77" t="s">
        <v>8</v>
      </c>
      <c r="L20" s="77" t="s">
        <v>9</v>
      </c>
      <c r="M20" s="77" t="s">
        <v>10</v>
      </c>
      <c r="N20" s="77" t="s">
        <v>11</v>
      </c>
      <c r="O20" s="77" t="s">
        <v>12</v>
      </c>
    </row>
    <row r="21" spans="1:28" ht="18">
      <c r="A21" s="80" t="s">
        <v>107</v>
      </c>
      <c r="B21" s="81" t="s">
        <v>106</v>
      </c>
      <c r="C21" s="82" t="s">
        <v>108</v>
      </c>
      <c r="D21" s="82" t="s">
        <v>92</v>
      </c>
      <c r="E21" s="82" t="s">
        <v>93</v>
      </c>
      <c r="F21" s="82" t="s">
        <v>94</v>
      </c>
      <c r="G21" s="83"/>
      <c r="H21" s="84"/>
      <c r="I21" s="82"/>
      <c r="J21" s="82"/>
      <c r="K21" s="85"/>
      <c r="L21" s="86"/>
      <c r="M21" s="86"/>
      <c r="N21" s="82"/>
      <c r="O21" s="87"/>
    </row>
    <row r="22" spans="1:28" ht="18">
      <c r="A22" s="88" t="s">
        <v>103</v>
      </c>
      <c r="B22" s="78" t="s">
        <v>100</v>
      </c>
      <c r="C22" s="4" t="s">
        <v>108</v>
      </c>
      <c r="D22" s="4">
        <v>25</v>
      </c>
      <c r="E22" s="4"/>
      <c r="F22" s="4">
        <v>1</v>
      </c>
      <c r="G22" s="11" t="s">
        <v>95</v>
      </c>
      <c r="H22" s="11" t="s">
        <v>96</v>
      </c>
      <c r="I22" s="4"/>
      <c r="J22" s="4"/>
      <c r="K22" s="79"/>
      <c r="L22" s="4">
        <v>6</v>
      </c>
      <c r="M22" s="4">
        <v>25</v>
      </c>
      <c r="N22" s="4"/>
      <c r="O22" s="12"/>
    </row>
    <row r="23" spans="1:28" ht="18">
      <c r="A23" s="88" t="s">
        <v>104</v>
      </c>
      <c r="B23" s="78" t="s">
        <v>101</v>
      </c>
      <c r="C23" s="4" t="s">
        <v>108</v>
      </c>
      <c r="D23" s="4">
        <v>25</v>
      </c>
      <c r="E23" s="4"/>
      <c r="F23" s="4">
        <v>1</v>
      </c>
      <c r="G23" s="11" t="s">
        <v>95</v>
      </c>
      <c r="H23" s="11" t="s">
        <v>96</v>
      </c>
      <c r="I23" s="4"/>
      <c r="J23" s="4"/>
      <c r="K23" s="79"/>
      <c r="L23" s="4">
        <v>6</v>
      </c>
      <c r="M23" s="4">
        <v>25</v>
      </c>
      <c r="N23" s="4"/>
      <c r="O23" s="12"/>
    </row>
    <row r="24" spans="1:28" ht="19" thickBot="1">
      <c r="A24" s="89" t="s">
        <v>105</v>
      </c>
      <c r="B24" s="78" t="s">
        <v>102</v>
      </c>
      <c r="C24" s="90" t="s">
        <v>108</v>
      </c>
      <c r="D24" s="90">
        <v>25</v>
      </c>
      <c r="E24" s="90"/>
      <c r="F24" s="90">
        <v>1</v>
      </c>
      <c r="G24" s="91" t="s">
        <v>95</v>
      </c>
      <c r="H24" s="91" t="s">
        <v>96</v>
      </c>
      <c r="I24" s="90"/>
      <c r="J24" s="90"/>
      <c r="K24" s="92"/>
      <c r="L24" s="90">
        <v>6</v>
      </c>
      <c r="M24" s="90">
        <v>25</v>
      </c>
      <c r="N24" s="90"/>
      <c r="O24" s="93"/>
    </row>
    <row r="25" spans="1:28" ht="17" thickBot="1"/>
    <row r="26" spans="1:28" s="7" customFormat="1" ht="18">
      <c r="A26" s="31" t="s">
        <v>0</v>
      </c>
      <c r="B26" s="32"/>
      <c r="C26" s="33"/>
      <c r="D26" s="34">
        <v>5</v>
      </c>
      <c r="E26" s="34">
        <v>0</v>
      </c>
      <c r="F26" s="34">
        <v>8</v>
      </c>
      <c r="G26" s="34">
        <v>3</v>
      </c>
      <c r="H26" s="34">
        <v>0</v>
      </c>
      <c r="I26" s="34">
        <v>5</v>
      </c>
      <c r="J26" s="34"/>
      <c r="K26" s="34"/>
      <c r="L26" s="34"/>
      <c r="M26" s="34"/>
      <c r="N26" s="35"/>
      <c r="O26" s="36"/>
      <c r="P26" s="21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7" customFormat="1" ht="28">
      <c r="A27" s="37" t="s">
        <v>83</v>
      </c>
      <c r="B27" s="27"/>
      <c r="C27" s="28" t="s">
        <v>22</v>
      </c>
      <c r="D27" s="28" t="s">
        <v>1</v>
      </c>
      <c r="E27" s="28" t="s">
        <v>2</v>
      </c>
      <c r="F27" s="28" t="s">
        <v>3</v>
      </c>
      <c r="G27" s="28" t="s">
        <v>4</v>
      </c>
      <c r="H27" s="28" t="s">
        <v>5</v>
      </c>
      <c r="I27" s="28" t="s">
        <v>6</v>
      </c>
      <c r="J27" s="28"/>
      <c r="K27" s="28"/>
      <c r="L27" s="28"/>
      <c r="M27" s="28"/>
      <c r="N27" s="28"/>
      <c r="O27" s="38"/>
      <c r="P27" s="21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7" customFormat="1" ht="18">
      <c r="A28" s="9" t="s">
        <v>30</v>
      </c>
      <c r="B28" s="10" t="s">
        <v>55</v>
      </c>
      <c r="C28" s="4">
        <v>2</v>
      </c>
      <c r="D28" s="11" t="s">
        <v>84</v>
      </c>
      <c r="E28" s="11"/>
      <c r="F28" s="11"/>
      <c r="G28" s="11"/>
      <c r="H28" s="11"/>
      <c r="I28" s="11" t="s">
        <v>51</v>
      </c>
      <c r="J28" s="11"/>
      <c r="K28" s="11"/>
      <c r="L28" s="11"/>
      <c r="M28" s="11"/>
      <c r="N28" s="11"/>
      <c r="O28" s="12"/>
      <c r="P28" s="21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7" customFormat="1" ht="18">
      <c r="A29" s="9" t="s">
        <v>29</v>
      </c>
      <c r="B29" s="10" t="s">
        <v>56</v>
      </c>
      <c r="C29" s="4">
        <v>3</v>
      </c>
      <c r="D29" s="11" t="s">
        <v>85</v>
      </c>
      <c r="E29" s="11"/>
      <c r="F29" s="11"/>
      <c r="G29" s="11"/>
      <c r="H29" s="11"/>
      <c r="I29" s="11" t="s">
        <v>34</v>
      </c>
      <c r="J29" s="11"/>
      <c r="K29" s="11"/>
      <c r="L29" s="11"/>
      <c r="M29" s="11"/>
      <c r="N29" s="11"/>
      <c r="O29" s="12"/>
      <c r="P29" s="21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7" customFormat="1" ht="18">
      <c r="A30" s="9" t="s">
        <v>48</v>
      </c>
      <c r="B30" s="20" t="s">
        <v>23</v>
      </c>
      <c r="C30" s="4">
        <v>5</v>
      </c>
      <c r="D30" s="29"/>
      <c r="E30" s="11"/>
      <c r="F30" s="11" t="s">
        <v>88</v>
      </c>
      <c r="G30" s="11"/>
      <c r="H30" s="11"/>
      <c r="I30" s="11"/>
      <c r="J30" s="11"/>
      <c r="K30" s="11"/>
      <c r="L30" s="11"/>
      <c r="M30" s="11"/>
      <c r="N30" s="11"/>
      <c r="O30" s="12"/>
      <c r="P30" s="21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7" customFormat="1" ht="18">
      <c r="A31" s="9" t="s">
        <v>46</v>
      </c>
      <c r="B31" s="20" t="s">
        <v>24</v>
      </c>
      <c r="C31" s="4">
        <v>3</v>
      </c>
      <c r="D31" s="29"/>
      <c r="E31" s="4"/>
      <c r="F31" s="11"/>
      <c r="G31" s="11" t="s">
        <v>85</v>
      </c>
      <c r="H31" s="11"/>
      <c r="I31" s="11"/>
      <c r="J31" s="11"/>
      <c r="K31" s="11"/>
      <c r="L31" s="11"/>
      <c r="M31" s="11"/>
      <c r="N31" s="11"/>
      <c r="O31" s="12"/>
      <c r="P31" s="2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7" customFormat="1" ht="18">
      <c r="A32" s="9" t="s">
        <v>28</v>
      </c>
      <c r="B32" s="20" t="s">
        <v>20</v>
      </c>
      <c r="C32" s="4">
        <v>3</v>
      </c>
      <c r="D32" s="29"/>
      <c r="E32" s="11"/>
      <c r="F32" s="11" t="s">
        <v>87</v>
      </c>
      <c r="G32" s="11"/>
      <c r="H32" s="11"/>
      <c r="I32" s="11"/>
      <c r="J32" s="11"/>
      <c r="K32" s="11"/>
      <c r="L32" s="4"/>
      <c r="M32" s="11"/>
      <c r="N32" s="11"/>
      <c r="O32" s="12"/>
      <c r="P32" s="21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17" ht="17" thickBot="1"/>
    <row r="34" spans="1:17" ht="19" thickBot="1">
      <c r="D34" s="99" t="s">
        <v>82</v>
      </c>
      <c r="E34" s="100"/>
      <c r="F34" s="101"/>
    </row>
    <row r="35" spans="1:17" s="39" customFormat="1" ht="19" thickBot="1">
      <c r="B35" s="40"/>
      <c r="C35" s="41"/>
      <c r="D35" s="73" t="s">
        <v>62</v>
      </c>
      <c r="E35" s="74" t="s">
        <v>63</v>
      </c>
      <c r="F35" s="75" t="s">
        <v>64</v>
      </c>
      <c r="G35" s="40"/>
      <c r="H35" s="42"/>
      <c r="Q35" s="43"/>
    </row>
    <row r="36" spans="1:17" ht="18">
      <c r="A36" s="44" t="s">
        <v>30</v>
      </c>
      <c r="B36" s="45" t="s">
        <v>65</v>
      </c>
      <c r="C36" s="46">
        <v>2</v>
      </c>
      <c r="D36" s="47">
        <v>2470</v>
      </c>
      <c r="E36" s="47">
        <v>2470</v>
      </c>
      <c r="F36" s="47">
        <v>2470</v>
      </c>
      <c r="G36" s="48"/>
      <c r="H36" s="49"/>
      <c r="J36" s="50"/>
      <c r="K36" s="50"/>
      <c r="P36" s="6"/>
      <c r="Q36" s="22"/>
    </row>
    <row r="37" spans="1:17" ht="18">
      <c r="A37" s="23" t="s">
        <v>29</v>
      </c>
      <c r="B37" s="20" t="s">
        <v>66</v>
      </c>
      <c r="C37" s="51">
        <v>3</v>
      </c>
      <c r="D37" s="52">
        <v>2970</v>
      </c>
      <c r="E37" s="52">
        <v>2970</v>
      </c>
      <c r="F37" s="52">
        <v>2970</v>
      </c>
      <c r="G37" s="48"/>
      <c r="H37" s="49"/>
      <c r="J37" s="50"/>
      <c r="K37" s="50"/>
      <c r="P37" s="6"/>
      <c r="Q37" s="22"/>
    </row>
    <row r="38" spans="1:17" ht="18">
      <c r="A38" s="23" t="s">
        <v>67</v>
      </c>
      <c r="B38" s="20" t="s">
        <v>23</v>
      </c>
      <c r="C38" s="51">
        <v>5</v>
      </c>
      <c r="D38" s="52">
        <v>4970</v>
      </c>
      <c r="E38" s="52">
        <v>4970</v>
      </c>
      <c r="F38" s="52">
        <v>4970</v>
      </c>
      <c r="G38" s="48"/>
      <c r="H38" s="49"/>
      <c r="J38" s="50"/>
      <c r="K38" s="50"/>
      <c r="P38" s="6"/>
      <c r="Q38" s="22"/>
    </row>
    <row r="39" spans="1:17" ht="18">
      <c r="A39" s="23" t="s">
        <v>28</v>
      </c>
      <c r="B39" s="20" t="s">
        <v>20</v>
      </c>
      <c r="C39" s="51">
        <v>3</v>
      </c>
      <c r="D39" s="52">
        <v>2970</v>
      </c>
      <c r="E39" s="52">
        <v>2970</v>
      </c>
      <c r="F39" s="52">
        <v>2970</v>
      </c>
      <c r="G39" s="48"/>
      <c r="H39" s="49"/>
      <c r="J39" s="50"/>
      <c r="K39" s="50"/>
      <c r="P39" s="6"/>
      <c r="Q39" s="22"/>
    </row>
    <row r="40" spans="1:17" ht="18">
      <c r="A40" s="23" t="s">
        <v>32</v>
      </c>
      <c r="B40" s="20" t="s">
        <v>27</v>
      </c>
      <c r="C40" s="51">
        <v>2</v>
      </c>
      <c r="D40" s="52">
        <v>1970</v>
      </c>
      <c r="E40" s="52">
        <v>1970</v>
      </c>
      <c r="F40" s="52">
        <v>1970</v>
      </c>
      <c r="G40" s="7"/>
      <c r="H40" s="49"/>
      <c r="J40" s="50"/>
      <c r="K40" s="50"/>
      <c r="P40" s="6"/>
      <c r="Q40" s="22"/>
    </row>
    <row r="41" spans="1:17" ht="18">
      <c r="A41" s="23" t="s">
        <v>46</v>
      </c>
      <c r="B41" s="20" t="s">
        <v>24</v>
      </c>
      <c r="C41" s="51">
        <v>3</v>
      </c>
      <c r="D41" s="52"/>
      <c r="E41" s="52">
        <v>2970</v>
      </c>
      <c r="F41" s="52">
        <v>2970</v>
      </c>
      <c r="G41" s="7"/>
      <c r="H41" s="53"/>
      <c r="I41" s="50"/>
      <c r="J41" s="50"/>
      <c r="P41" s="6"/>
      <c r="Q41" s="22"/>
    </row>
    <row r="42" spans="1:17" ht="18">
      <c r="A42" s="23" t="s">
        <v>68</v>
      </c>
      <c r="B42" s="20" t="s">
        <v>25</v>
      </c>
      <c r="C42" s="51">
        <v>4</v>
      </c>
      <c r="D42" s="52"/>
      <c r="E42" s="52">
        <v>4970</v>
      </c>
      <c r="F42" s="52">
        <v>4970</v>
      </c>
      <c r="G42" s="7"/>
      <c r="H42" s="53"/>
      <c r="I42" s="50"/>
      <c r="J42" s="50"/>
      <c r="K42" s="50"/>
      <c r="P42" s="6"/>
      <c r="Q42" s="22"/>
    </row>
    <row r="43" spans="1:17" ht="18">
      <c r="A43" s="23" t="s">
        <v>69</v>
      </c>
      <c r="B43" s="20" t="s">
        <v>21</v>
      </c>
      <c r="C43" s="51">
        <v>3</v>
      </c>
      <c r="D43" s="52"/>
      <c r="E43" s="52">
        <v>2970</v>
      </c>
      <c r="F43" s="52">
        <v>2970</v>
      </c>
      <c r="G43" s="7"/>
      <c r="H43" s="53"/>
      <c r="I43" s="50"/>
      <c r="P43" s="6"/>
      <c r="Q43" s="22"/>
    </row>
    <row r="44" spans="1:17" ht="18">
      <c r="A44" s="23" t="s">
        <v>70</v>
      </c>
      <c r="B44" s="10" t="s">
        <v>19</v>
      </c>
      <c r="C44" s="54">
        <v>1</v>
      </c>
      <c r="D44" s="55"/>
      <c r="E44" s="55">
        <v>970</v>
      </c>
      <c r="F44" s="55">
        <v>970</v>
      </c>
      <c r="G44" s="7"/>
      <c r="H44" s="53"/>
      <c r="P44" s="6"/>
      <c r="Q44" s="22"/>
    </row>
    <row r="45" spans="1:17" ht="18">
      <c r="A45" s="15" t="s">
        <v>97</v>
      </c>
      <c r="B45" s="20" t="s">
        <v>98</v>
      </c>
      <c r="C45" s="54">
        <v>2</v>
      </c>
      <c r="D45" s="55"/>
      <c r="E45" s="55"/>
      <c r="F45" s="94">
        <v>1970</v>
      </c>
      <c r="G45" s="7"/>
      <c r="H45" s="53"/>
      <c r="P45" s="6"/>
      <c r="Q45" s="22"/>
    </row>
    <row r="46" spans="1:17" ht="18">
      <c r="A46" s="15" t="s">
        <v>15</v>
      </c>
      <c r="B46" s="20" t="s">
        <v>25</v>
      </c>
      <c r="C46" s="51">
        <v>5</v>
      </c>
      <c r="D46" s="52"/>
      <c r="E46" s="52"/>
      <c r="F46" s="95">
        <v>4970</v>
      </c>
      <c r="G46" s="7"/>
      <c r="H46" s="53"/>
      <c r="J46" s="50"/>
      <c r="P46" s="6"/>
      <c r="Q46" s="22"/>
    </row>
    <row r="47" spans="1:17" ht="18">
      <c r="A47" s="15" t="s">
        <v>60</v>
      </c>
      <c r="B47" s="20" t="s">
        <v>57</v>
      </c>
      <c r="C47" s="51">
        <v>5</v>
      </c>
      <c r="D47" s="52"/>
      <c r="E47" s="52"/>
      <c r="F47" s="95">
        <v>4970</v>
      </c>
      <c r="G47" s="7"/>
      <c r="H47" s="53"/>
      <c r="J47" s="50"/>
      <c r="P47" s="6"/>
      <c r="Q47" s="22"/>
    </row>
    <row r="48" spans="1:17" ht="18">
      <c r="A48" s="15" t="s">
        <v>14</v>
      </c>
      <c r="B48" s="20" t="s">
        <v>33</v>
      </c>
      <c r="C48" s="51">
        <v>12</v>
      </c>
      <c r="D48" s="52"/>
      <c r="E48" s="52"/>
      <c r="F48" s="95">
        <v>17900</v>
      </c>
      <c r="G48" s="56"/>
      <c r="H48" s="53"/>
      <c r="P48" s="6"/>
      <c r="Q48" s="22"/>
    </row>
    <row r="49" spans="1:17" ht="18">
      <c r="A49" s="15" t="s">
        <v>89</v>
      </c>
      <c r="B49" s="20" t="s">
        <v>90</v>
      </c>
      <c r="C49" s="51">
        <v>3</v>
      </c>
      <c r="D49" s="52"/>
      <c r="E49" s="52"/>
      <c r="F49" s="95">
        <v>2970</v>
      </c>
      <c r="G49" s="56"/>
      <c r="H49" s="53"/>
      <c r="P49" s="6"/>
      <c r="Q49" s="22"/>
    </row>
    <row r="50" spans="1:17" ht="18">
      <c r="A50" s="15" t="s">
        <v>16</v>
      </c>
      <c r="B50" s="20" t="s">
        <v>58</v>
      </c>
      <c r="C50" s="51">
        <v>4</v>
      </c>
      <c r="D50" s="52"/>
      <c r="E50" s="52"/>
      <c r="F50" s="95">
        <v>4970</v>
      </c>
      <c r="G50" s="56"/>
      <c r="H50" s="53"/>
      <c r="P50" s="6"/>
      <c r="Q50" s="22"/>
    </row>
    <row r="51" spans="1:17" ht="18">
      <c r="A51" s="57" t="s">
        <v>71</v>
      </c>
      <c r="B51" s="20" t="s">
        <v>72</v>
      </c>
      <c r="C51" s="51"/>
      <c r="D51" s="52"/>
      <c r="E51" s="52"/>
      <c r="F51" s="58" t="s">
        <v>73</v>
      </c>
      <c r="G51" s="7"/>
      <c r="H51" s="53"/>
      <c r="P51" s="6"/>
      <c r="Q51" s="22"/>
    </row>
    <row r="52" spans="1:17" ht="19" thickBot="1">
      <c r="A52" s="57" t="s">
        <v>74</v>
      </c>
      <c r="B52" s="20" t="s">
        <v>75</v>
      </c>
      <c r="C52" s="51"/>
      <c r="D52" s="59"/>
      <c r="E52" s="60" t="s">
        <v>73</v>
      </c>
      <c r="F52" s="61" t="s">
        <v>73</v>
      </c>
      <c r="G52" s="7"/>
      <c r="H52" s="53"/>
      <c r="P52" s="6"/>
      <c r="Q52" s="22"/>
    </row>
    <row r="53" spans="1:17" ht="17" thickBot="1">
      <c r="D53" s="62"/>
      <c r="E53" s="62"/>
      <c r="G53" s="7"/>
      <c r="H53" s="53"/>
      <c r="P53" s="6"/>
      <c r="Q53" s="22"/>
    </row>
    <row r="54" spans="1:17" ht="22" thickBot="1">
      <c r="A54" s="97" t="s">
        <v>109</v>
      </c>
      <c r="B54" s="63" t="s">
        <v>76</v>
      </c>
      <c r="D54" s="64">
        <f>SUM(D36:D48)</f>
        <v>15350</v>
      </c>
      <c r="E54" s="64">
        <f>SUM(E36:E48)</f>
        <v>27230</v>
      </c>
      <c r="F54" s="64">
        <f>SUM(F36:F50)</f>
        <v>64980</v>
      </c>
      <c r="G54" s="48"/>
      <c r="H54" s="53"/>
      <c r="P54" s="6"/>
      <c r="Q54" s="22"/>
    </row>
    <row r="55" spans="1:17" ht="21">
      <c r="A55" s="97" t="s">
        <v>110</v>
      </c>
      <c r="B55" s="63" t="s">
        <v>77</v>
      </c>
      <c r="D55" s="65">
        <v>11970</v>
      </c>
      <c r="E55" s="65">
        <v>19970</v>
      </c>
      <c r="F55" s="66">
        <v>34970</v>
      </c>
      <c r="G55" s="67"/>
      <c r="H55" s="68"/>
      <c r="P55" s="6"/>
      <c r="Q55" s="22"/>
    </row>
    <row r="56" spans="1:17" ht="19" thickBot="1">
      <c r="A56" s="96" t="s">
        <v>111</v>
      </c>
      <c r="B56" s="63" t="s">
        <v>78</v>
      </c>
      <c r="D56" s="69" t="s">
        <v>79</v>
      </c>
      <c r="E56" s="70" t="s">
        <v>80</v>
      </c>
      <c r="F56" s="71" t="s">
        <v>81</v>
      </c>
      <c r="G56" s="72"/>
      <c r="P56" s="6"/>
      <c r="Q56" s="22"/>
    </row>
  </sheetData>
  <mergeCells count="1">
    <mergeCell ref="D34:F34"/>
  </mergeCells>
  <phoneticPr fontId="11" type="noConversion"/>
  <printOptions horizontalCentered="1" verticalCentered="1"/>
  <pageMargins left="1.0937007874015749" right="0.70000000000000007" top="0.75000000000000011" bottom="0.75000000000000011" header="0.30000000000000004" footer="0.30000000000000004"/>
  <pageSetup paperSize="8" scale="35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 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Adam Grzesik</cp:lastModifiedBy>
  <cp:lastPrinted>2020-05-18T08:48:34Z</cp:lastPrinted>
  <dcterms:created xsi:type="dcterms:W3CDTF">2018-05-22T19:35:04Z</dcterms:created>
  <dcterms:modified xsi:type="dcterms:W3CDTF">2021-01-14T11:14:24Z</dcterms:modified>
</cp:coreProperties>
</file>